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280" windowHeight="66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<sst xmlns="http://schemas.openxmlformats.org/spreadsheetml/2006/main" count="22" uniqueCount="22">
  <si>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Majątek gminy Olecko z podziałem na jednostki organizacyjne</t>
  </si>
  <si>
    <t>(wartość księgowa wg stanu na dzień 31 grudnia 2002r.)</t>
  </si>
  <si>
    <t>Urząd Miejski</t>
  </si>
  <si>
    <t>Szkoły</t>
  </si>
  <si>
    <t>Przedszkola</t>
  </si>
  <si>
    <t>Grunty</t>
  </si>
  <si>
    <t>Budynki, lokale, obiekty inżynierii lądowej i wodnej</t>
  </si>
  <si>
    <t>Urządzenia techniczne i maszyny</t>
  </si>
  <si>
    <t>Środki transportu</t>
  </si>
  <si>
    <t>Inne środki trwałe</t>
  </si>
  <si>
    <t>RAZEM</t>
  </si>
  <si>
    <t>Programy</t>
  </si>
  <si>
    <t>Księgozbiory</t>
  </si>
  <si>
    <t>Miejski Ośrodek Pomocy Społecznej</t>
  </si>
  <si>
    <t>Miejski Ośrodek Sportu i Rekreacji</t>
  </si>
  <si>
    <t>Zakład Gospodarki Mieszkaniowej</t>
  </si>
  <si>
    <t>LP</t>
  </si>
  <si>
    <t>RAZEM (poz. 1-5)</t>
  </si>
  <si>
    <t>RAZEM (poz.7-9)</t>
  </si>
  <si>
    <t>OGÓŁEM (poz. 6+10)</t>
  </si>
  <si>
    <t>Środki trwałe                (wartość brutto w zł)</t>
  </si>
  <si>
    <t>Przedmioty nietrwałe (wartość brutto w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</si>
</sst>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21.00390625" style="0" customWidth="1"/>
    <col min="3" max="3" width="13.57421875" style="0" customWidth="1"/>
    <col min="4" max="4" width="13.7109375" style="0" customWidth="1"/>
    <col min="5" max="5" width="13.28125" style="0" customWidth="1"/>
    <col min="6" max="6" width="18.7109375" style="0" customWidth="1"/>
    <col min="7" max="7" width="17.421875" style="0" customWidth="1"/>
    <col min="8" max="8" width="14.57421875" style="0" customWidth="1"/>
    <col min="9" max="9" width="14.7109375" style="0" customWidth="1"/>
  </cols>
  <sheetData>
    <row r="3" ht="15">
      <c r="C3" s="8" t="s">
        <v>0</v>
      </c>
    </row>
    <row r="4" spans="3:6" ht="12.75">
      <c r="C4" s="18" t="s">
        <v>1</v>
      </c>
      <c r="D4" s="19"/>
      <c r="E4" s="19"/>
      <c r="F4" s="19"/>
    </row>
    <row r="6" spans="1:9" ht="51" customHeight="1">
      <c r="A6" s="13" t="s">
        <v>16</v>
      </c>
      <c r="B6" s="12" t="s">
        <v>20</v>
      </c>
      <c r="C6" s="13" t="s">
        <v>2</v>
      </c>
      <c r="D6" s="13" t="s">
        <v>3</v>
      </c>
      <c r="E6" s="13" t="s">
        <v>4</v>
      </c>
      <c r="F6" s="14" t="s">
        <v>13</v>
      </c>
      <c r="G6" s="14" t="s">
        <v>14</v>
      </c>
      <c r="H6" s="15" t="s">
        <v>15</v>
      </c>
      <c r="I6" s="15" t="s">
        <v>10</v>
      </c>
    </row>
    <row r="7" spans="1:9" ht="20.25" customHeight="1">
      <c r="A7" s="17">
        <v>1</v>
      </c>
      <c r="B7" s="2" t="s">
        <v>5</v>
      </c>
      <c r="C7" s="3">
        <v>60137035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9">
        <f aca="true" t="shared" si="0" ref="I7:I17">SUM(C7:H7)</f>
        <v>60137035</v>
      </c>
    </row>
    <row r="8" spans="1:9" ht="39" customHeight="1">
      <c r="A8" s="17">
        <v>2</v>
      </c>
      <c r="B8" s="1" t="s">
        <v>6</v>
      </c>
      <c r="C8" s="3">
        <v>15077704</v>
      </c>
      <c r="D8" s="3">
        <v>10240593.39</v>
      </c>
      <c r="E8" s="3">
        <v>773122.99</v>
      </c>
      <c r="F8" s="3">
        <v>239751</v>
      </c>
      <c r="G8" s="3">
        <v>2373289</v>
      </c>
      <c r="H8" s="3">
        <v>13785751</v>
      </c>
      <c r="I8" s="9">
        <f t="shared" si="0"/>
        <v>42490211.379999995</v>
      </c>
    </row>
    <row r="9" spans="1:9" ht="26.25" customHeight="1">
      <c r="A9" s="17">
        <v>3</v>
      </c>
      <c r="B9" s="1" t="s">
        <v>7</v>
      </c>
      <c r="C9" s="3">
        <v>555536</v>
      </c>
      <c r="D9" s="3">
        <v>205456.86</v>
      </c>
      <c r="E9" s="3">
        <v>102571.78</v>
      </c>
      <c r="F9" s="3">
        <v>98235</v>
      </c>
      <c r="G9" s="3">
        <v>22667</v>
      </c>
      <c r="H9" s="3">
        <v>104821</v>
      </c>
      <c r="I9" s="9">
        <f t="shared" si="0"/>
        <v>1089287.6400000001</v>
      </c>
    </row>
    <row r="10" spans="1:9" ht="23.25" customHeight="1">
      <c r="A10" s="17">
        <v>4</v>
      </c>
      <c r="B10" s="1" t="s">
        <v>8</v>
      </c>
      <c r="C10" s="3">
        <v>145610</v>
      </c>
      <c r="D10" s="3">
        <v>135795</v>
      </c>
      <c r="E10" s="3">
        <v>0</v>
      </c>
      <c r="F10" s="3">
        <v>98092</v>
      </c>
      <c r="G10" s="3">
        <v>36785</v>
      </c>
      <c r="H10" s="3">
        <v>49755</v>
      </c>
      <c r="I10" s="9">
        <f t="shared" si="0"/>
        <v>466037</v>
      </c>
    </row>
    <row r="11" spans="1:9" ht="24" customHeight="1">
      <c r="A11" s="17">
        <v>5</v>
      </c>
      <c r="B11" s="2" t="s">
        <v>9</v>
      </c>
      <c r="C11" s="3">
        <v>75336</v>
      </c>
      <c r="D11" s="3">
        <v>65054.81</v>
      </c>
      <c r="E11" s="3">
        <v>27846.68</v>
      </c>
      <c r="F11" s="3">
        <v>146189</v>
      </c>
      <c r="G11" s="3">
        <v>21884</v>
      </c>
      <c r="H11" s="3">
        <v>4750</v>
      </c>
      <c r="I11" s="9">
        <f t="shared" si="0"/>
        <v>341060.49</v>
      </c>
    </row>
    <row r="12" spans="1:9" ht="21.75" customHeight="1">
      <c r="A12" s="17">
        <v>6</v>
      </c>
      <c r="B12" s="4" t="s">
        <v>17</v>
      </c>
      <c r="C12" s="5">
        <f aca="true" t="shared" si="1" ref="C12:H12">SUM(C7:C11)</f>
        <v>75991221</v>
      </c>
      <c r="D12" s="5">
        <f t="shared" si="1"/>
        <v>10646900.06</v>
      </c>
      <c r="E12" s="5">
        <f t="shared" si="1"/>
        <v>903541.4500000001</v>
      </c>
      <c r="F12" s="5">
        <f t="shared" si="1"/>
        <v>582267</v>
      </c>
      <c r="G12" s="5">
        <f t="shared" si="1"/>
        <v>2454625</v>
      </c>
      <c r="H12" s="5">
        <f t="shared" si="1"/>
        <v>13945077</v>
      </c>
      <c r="I12" s="10">
        <f t="shared" si="0"/>
        <v>104523631.51</v>
      </c>
    </row>
    <row r="13" spans="1:9" ht="39.75" customHeight="1">
      <c r="A13" s="17">
        <v>7</v>
      </c>
      <c r="B13" s="1" t="s">
        <v>21</v>
      </c>
      <c r="C13" s="3">
        <v>253579</v>
      </c>
      <c r="D13" s="3">
        <v>891403.73</v>
      </c>
      <c r="E13" s="3">
        <v>74942.51</v>
      </c>
      <c r="F13" s="3">
        <v>87206</v>
      </c>
      <c r="G13" s="3">
        <v>74787</v>
      </c>
      <c r="H13" s="3">
        <v>89987</v>
      </c>
      <c r="I13" s="9">
        <f t="shared" si="0"/>
        <v>1471905.24</v>
      </c>
    </row>
    <row r="14" spans="1:9" ht="21" customHeight="1">
      <c r="A14" s="17">
        <v>8</v>
      </c>
      <c r="B14" s="1" t="s">
        <v>11</v>
      </c>
      <c r="C14" s="3">
        <v>118825</v>
      </c>
      <c r="D14" s="3">
        <v>25053.11</v>
      </c>
      <c r="E14" s="3">
        <v>1571</v>
      </c>
      <c r="F14" s="3">
        <v>4691</v>
      </c>
      <c r="G14" s="3">
        <v>1183</v>
      </c>
      <c r="H14" s="3">
        <v>0</v>
      </c>
      <c r="I14" s="9">
        <f t="shared" si="0"/>
        <v>151323.11</v>
      </c>
    </row>
    <row r="15" spans="1:9" ht="20.25" customHeight="1">
      <c r="A15" s="17">
        <v>9</v>
      </c>
      <c r="B15" s="1" t="s">
        <v>12</v>
      </c>
      <c r="C15" s="3">
        <v>0</v>
      </c>
      <c r="D15" s="3">
        <v>113369.49</v>
      </c>
      <c r="E15" s="3">
        <v>6577.82</v>
      </c>
      <c r="F15" s="3">
        <v>0</v>
      </c>
      <c r="G15" s="3">
        <v>0</v>
      </c>
      <c r="H15" s="3">
        <v>0</v>
      </c>
      <c r="I15" s="9">
        <f t="shared" si="0"/>
        <v>119947.31</v>
      </c>
    </row>
    <row r="16" spans="1:9" ht="24.75" customHeight="1">
      <c r="A16" s="17">
        <v>10</v>
      </c>
      <c r="B16" s="4" t="s">
        <v>18</v>
      </c>
      <c r="C16" s="5">
        <f aca="true" t="shared" si="2" ref="C16:H16">SUM(C13:C15)</f>
        <v>372404</v>
      </c>
      <c r="D16" s="5">
        <f t="shared" si="2"/>
        <v>1029826.33</v>
      </c>
      <c r="E16" s="5">
        <f t="shared" si="2"/>
        <v>83091.32999999999</v>
      </c>
      <c r="F16" s="5">
        <f t="shared" si="2"/>
        <v>91897</v>
      </c>
      <c r="G16" s="5">
        <f t="shared" si="2"/>
        <v>75970</v>
      </c>
      <c r="H16" s="5">
        <f t="shared" si="2"/>
        <v>89987</v>
      </c>
      <c r="I16" s="10">
        <f t="shared" si="0"/>
        <v>1743175.6600000001</v>
      </c>
    </row>
    <row r="17" spans="1:9" ht="21.75" customHeight="1">
      <c r="A17" s="16"/>
      <c r="B17" s="6" t="s">
        <v>19</v>
      </c>
      <c r="C17" s="7">
        <f aca="true" t="shared" si="3" ref="C17:H17">C12+C16</f>
        <v>76363625</v>
      </c>
      <c r="D17" s="7">
        <f t="shared" si="3"/>
        <v>11676726.39</v>
      </c>
      <c r="E17" s="7">
        <f t="shared" si="3"/>
        <v>986632.78</v>
      </c>
      <c r="F17" s="7">
        <f t="shared" si="3"/>
        <v>674164</v>
      </c>
      <c r="G17" s="7">
        <f t="shared" si="3"/>
        <v>2530595</v>
      </c>
      <c r="H17" s="7">
        <f t="shared" si="3"/>
        <v>14035064</v>
      </c>
      <c r="I17" s="11">
        <f t="shared" si="0"/>
        <v>106266807.17</v>
      </c>
    </row>
  </sheetData>
  <mergeCells count="1">
    <mergeCell ref="C4:F4"/>
  </mergeCells>
  <printOptions/>
  <pageMargins left="1.22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Olecko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2003-07-01T13:12:30Z</cp:lastPrinted>
  <dcterms:created xsi:type="dcterms:W3CDTF">2003-06-30T06:00:10Z</dcterms:created>
  <dcterms:modified xsi:type="dcterms:W3CDTF">2003-07-01T13:12:56Z</dcterms:modified>
  <cp:category/>
  <cp:version/>
  <cp:contentType/>
  <cp:contentStatus/>
</cp:coreProperties>
</file>